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OPEN (2)" sheetId="1" r:id="rId1"/>
    <sheet name="ビギナークラス" sheetId="2" r:id="rId2"/>
  </sheets>
  <definedNames/>
  <calcPr fullCalcOnLoad="1"/>
</workbook>
</file>

<file path=xl/sharedStrings.xml><?xml version="1.0" encoding="utf-8"?>
<sst xmlns="http://schemas.openxmlformats.org/spreadsheetml/2006/main" count="153" uniqueCount="131">
  <si>
    <t>受付</t>
  </si>
  <si>
    <t>開会式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</si>
  <si>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</si>
  <si>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</si>
  <si>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</si>
  <si>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</si>
  <si>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</si>
  <si>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</si>
  <si>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</si>
  <si>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</si>
  <si>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第9試合</t>
  </si>
  <si>
    <t>第10試合</t>
  </si>
  <si>
    <t>第11試合</t>
  </si>
  <si>
    <t>第12試合</t>
  </si>
  <si>
    <t>第13試合</t>
  </si>
  <si>
    <t>第14試合</t>
  </si>
  <si>
    <t>第15試合</t>
  </si>
  <si>
    <t>第16試合</t>
  </si>
  <si>
    <t>閉会式</t>
  </si>
  <si>
    <t>※当該試合の1つ前の試合が始まったらコート付近に集合してください</t>
  </si>
  <si>
    <t>第17試合</t>
  </si>
  <si>
    <t>第18試合</t>
  </si>
  <si>
    <t>第19試合</t>
  </si>
  <si>
    <t>第20試合</t>
  </si>
  <si>
    <t>優勝</t>
  </si>
  <si>
    <t>１０：００～１０：２０</t>
  </si>
  <si>
    <t>１０：２０～１０：４０</t>
  </si>
  <si>
    <t>１０：４０～１１：００</t>
  </si>
  <si>
    <t>１１：００～１１：２０</t>
  </si>
  <si>
    <t>VS</t>
  </si>
  <si>
    <t>　</t>
  </si>
  <si>
    <t>A1位</t>
  </si>
  <si>
    <t>B1位</t>
  </si>
  <si>
    <t>ビギナークラス</t>
  </si>
  <si>
    <t>ビギナーA1</t>
  </si>
  <si>
    <t>決勝T</t>
  </si>
  <si>
    <t>予選L</t>
  </si>
  <si>
    <t>オープン3位決定戦</t>
  </si>
  <si>
    <t>ビギナー3位決定戦</t>
  </si>
  <si>
    <t>オープン決勝</t>
  </si>
  <si>
    <t>ビギナー決勝</t>
  </si>
  <si>
    <t>-実施要綱-</t>
  </si>
  <si>
    <t>主催</t>
  </si>
  <si>
    <t>グローバルスポーツ株式会社</t>
  </si>
  <si>
    <t>協賛</t>
  </si>
  <si>
    <t>株式会社デサント　　　ベンゼネラル株式会社　　　株式会社モルテン</t>
  </si>
  <si>
    <t>日時</t>
  </si>
  <si>
    <t>2006年1月21日（土曜日）・・・決勝トーナメント</t>
  </si>
  <si>
    <t>会場</t>
  </si>
  <si>
    <t>シーハット大村（大村市幸町25-33）</t>
  </si>
  <si>
    <t>参加チーム</t>
  </si>
  <si>
    <t>集合時間</t>
  </si>
  <si>
    <t>受付開始・・9:00（開門時間）</t>
  </si>
  <si>
    <t>開会式・・・9:20予定</t>
  </si>
  <si>
    <t>競技方法</t>
  </si>
  <si>
    <t>計4チームによる決勝トーナメント</t>
  </si>
  <si>
    <t>※試合時間</t>
  </si>
  <si>
    <t>予選地ーグ　　　・・・　　　　　7-2-7　ランニングタイム</t>
  </si>
  <si>
    <t>決勝トーナメント・・・　　10-3-10　ランニングタイム</t>
  </si>
  <si>
    <t>※予選リーグにおける順位は勝点制で決定し、</t>
  </si>
  <si>
    <t>勝ち3点、引き分け1点、負け0点とする</t>
  </si>
  <si>
    <t>勝点同数の場合は得失点差･総得点・当該チームの対戦成績で</t>
  </si>
  <si>
    <t>決定する。以上で決定しない場合は抽選とする</t>
  </si>
  <si>
    <t>※決勝トーナメントでは、前後半を終了して同点の場合は</t>
  </si>
  <si>
    <t>3人づつのPK戦を行い勝利チームを決定する</t>
  </si>
  <si>
    <t>※使用シューズはインドアフットサルシューズ（ノンマーキング）</t>
  </si>
  <si>
    <t>アウトドア用トレーニングシューズは使用禁止。</t>
  </si>
  <si>
    <t>（公共施設をお借りしての大会実施ですので厳しく</t>
  </si>
  <si>
    <t>チェックさせて頂きます）</t>
  </si>
  <si>
    <t>各自シンガードを着用し、ユニフォームはカラーを揃え</t>
  </si>
  <si>
    <t>背番号の付いたものを使用する。</t>
  </si>
  <si>
    <t>表彰</t>
  </si>
  <si>
    <t>優勝・準優勝・3位・M.V.P・得点王</t>
  </si>
  <si>
    <t>（得点王につきましては予選リーグ敗退チームからの</t>
  </si>
  <si>
    <t>選出の場合は後日賞品は郵送いたします）</t>
  </si>
  <si>
    <t>その他</t>
  </si>
  <si>
    <t>スポーツ障害保険等の加入の上参加してください。</t>
  </si>
  <si>
    <t>大会中の事故につきましては主催者は一切責任を負いません。</t>
  </si>
  <si>
    <r>
      <t>5th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GLOBAL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SPORTS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FUTSAL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NAGASAKI</t>
    </r>
    <r>
      <rPr>
        <b/>
        <sz val="20"/>
        <rFont val="Gungsuh"/>
        <family val="1"/>
      </rPr>
      <t>　</t>
    </r>
    <r>
      <rPr>
        <b/>
        <sz val="20"/>
        <rFont val="Arial"/>
        <family val="2"/>
      </rPr>
      <t>DIVISION</t>
    </r>
  </si>
  <si>
    <t xml:space="preserve"> </t>
  </si>
  <si>
    <t>国見FC</t>
  </si>
  <si>
    <t>ASC</t>
  </si>
  <si>
    <t>長崎記念病院</t>
  </si>
  <si>
    <t>サルサンクス木風</t>
  </si>
  <si>
    <t>勝点</t>
  </si>
  <si>
    <t>勝ち</t>
  </si>
  <si>
    <t>負け</t>
  </si>
  <si>
    <t>分け</t>
  </si>
  <si>
    <t>得失点</t>
  </si>
  <si>
    <t>順位</t>
  </si>
  <si>
    <t>Aパート</t>
  </si>
  <si>
    <t>8チーム・・・別紙にて参照</t>
  </si>
  <si>
    <t>※1グループ4チーム・全2グループによる予選リーグ</t>
  </si>
  <si>
    <t>※予選リーグ各グループ上位2位チーム</t>
  </si>
  <si>
    <t>B2位</t>
  </si>
  <si>
    <t>A2位</t>
  </si>
  <si>
    <t>ビギナークラス・オープンクラス決勝大会</t>
  </si>
  <si>
    <t>ワタナベ硝子</t>
  </si>
  <si>
    <t>　　タイムスケジュール</t>
  </si>
  <si>
    <t>ヂベルチーダ</t>
  </si>
  <si>
    <t>S.G.W</t>
  </si>
  <si>
    <t>9：00～</t>
  </si>
  <si>
    <t>９：20～９：40</t>
  </si>
  <si>
    <t>Bパート</t>
  </si>
  <si>
    <t>ブルーダイヤモンズ</t>
  </si>
  <si>
    <t>TITANS</t>
  </si>
  <si>
    <t>sodamone</t>
  </si>
  <si>
    <t>11：20～１1：40</t>
  </si>
  <si>
    <t>11：40～12：00</t>
  </si>
  <si>
    <t>１２：00～１２：2０</t>
  </si>
  <si>
    <t>１２：20～１2：4０</t>
  </si>
  <si>
    <t>１2：4０～１３：0０</t>
  </si>
  <si>
    <t>１３：00～１３：2０</t>
  </si>
  <si>
    <t>オープンクラス</t>
  </si>
  <si>
    <t>１３：20～１3：4０</t>
  </si>
  <si>
    <t>１3：4０～１４：0０</t>
  </si>
  <si>
    <t>１４：00～１４：3０</t>
  </si>
  <si>
    <t>１４：30～１5：0０</t>
  </si>
  <si>
    <t>FCアミーゴ</t>
  </si>
  <si>
    <t>ジョーンズFC</t>
  </si>
  <si>
    <t>１5：00～１５：30</t>
  </si>
  <si>
    <t>ビギナーB2</t>
  </si>
  <si>
    <t>１５：30～１6：0０</t>
  </si>
  <si>
    <t>ビギナーB１</t>
  </si>
  <si>
    <t>ビギナーA2</t>
  </si>
  <si>
    <t>16：00～１6：30</t>
  </si>
  <si>
    <t>ビギナークラス</t>
  </si>
  <si>
    <t>16：30～17：00</t>
  </si>
  <si>
    <t>17：00～17：30</t>
  </si>
  <si>
    <t>17：30～18：00</t>
  </si>
  <si>
    <t>18：00～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</si>
</sst>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i/>
      <sz val="14"/>
      <name val="HG丸ｺﾞｼｯｸM-PRO"/>
      <family val="3"/>
    </font>
    <font>
      <i/>
      <sz val="14"/>
      <name val="HG丸ｺﾞｼｯｸM-PRO"/>
      <family val="3"/>
    </font>
    <font>
      <i/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20"/>
      <name val="Gungsuh"/>
      <family val="1"/>
    </font>
    <font>
      <b/>
      <sz val="20"/>
      <name val="Arial"/>
      <family val="2"/>
    </font>
    <font>
      <b/>
      <sz val="16"/>
      <name val="HGPｺﾞｼｯｸE"/>
      <family val="3"/>
    </font>
    <font>
      <sz val="11"/>
      <name val="HGPｺﾞｼｯｸE"/>
      <family val="3"/>
    </font>
    <font>
      <sz val="14"/>
      <name val="HGPｺﾞｼｯｸE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0" fontId="8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/>
    </xf>
    <xf numFmtId="20" fontId="8" fillId="0" borderId="5" xfId="0" applyNumberFormat="1" applyFont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20" fontId="8" fillId="0" borderId="7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/>
    </xf>
    <xf numFmtId="0" fontId="7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20" fontId="8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  <xf numFmtId="0" fontId="2" fillId="6" borderId="23" xfId="0" applyFont="1" applyFill="1" applyBorder="1" applyAlignment="1">
      <alignment horizontal="center" vertical="top"/>
    </xf>
    <xf numFmtId="0" fontId="2" fillId="4" borderId="24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top"/>
    </xf>
    <xf numFmtId="0" fontId="2" fillId="6" borderId="3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shrinkToFit="1"/>
    </xf>
    <xf numFmtId="0" fontId="2" fillId="6" borderId="9" xfId="0" applyFont="1" applyFill="1" applyBorder="1" applyAlignment="1">
      <alignment horizontal="center" vertical="center" shrinkToFit="1"/>
    </xf>
    <xf numFmtId="0" fontId="2" fillId="6" borderId="34" xfId="0" applyFont="1" applyFill="1" applyBorder="1" applyAlignment="1">
      <alignment horizontal="center" vertical="center" shrinkToFit="1"/>
    </xf>
    <xf numFmtId="0" fontId="2" fillId="6" borderId="3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shrinkToFit="1"/>
    </xf>
    <xf numFmtId="0" fontId="2" fillId="4" borderId="34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2" fillId="5" borderId="3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19</xdr:row>
      <xdr:rowOff>0</xdr:rowOff>
    </xdr:from>
    <xdr:to>
      <xdr:col>12</xdr:col>
      <xdr:colOff>371475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8696325" y="6962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0</xdr:rowOff>
    </xdr:from>
    <xdr:to>
      <xdr:col>14</xdr:col>
      <xdr:colOff>257175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953625" y="69627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20</xdr:row>
      <xdr:rowOff>0</xdr:rowOff>
    </xdr:from>
    <xdr:to>
      <xdr:col>14</xdr:col>
      <xdr:colOff>257175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696325" y="7324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15</xdr:row>
      <xdr:rowOff>9525</xdr:rowOff>
    </xdr:from>
    <xdr:to>
      <xdr:col>13</xdr:col>
      <xdr:colOff>314325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9324975" y="5524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26</xdr:row>
      <xdr:rowOff>0</xdr:rowOff>
    </xdr:from>
    <xdr:to>
      <xdr:col>12</xdr:col>
      <xdr:colOff>371475</xdr:colOff>
      <xdr:row>27</xdr:row>
      <xdr:rowOff>9525</xdr:rowOff>
    </xdr:to>
    <xdr:sp>
      <xdr:nvSpPr>
        <xdr:cNvPr id="5" name="Line 6"/>
        <xdr:cNvSpPr>
          <a:spLocks/>
        </xdr:cNvSpPr>
      </xdr:nvSpPr>
      <xdr:spPr>
        <a:xfrm>
          <a:off x="8696325" y="9496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26</xdr:row>
      <xdr:rowOff>0</xdr:rowOff>
    </xdr:from>
    <xdr:to>
      <xdr:col>14</xdr:col>
      <xdr:colOff>257175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>
          <a:off x="9953625" y="9496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27</xdr:row>
      <xdr:rowOff>0</xdr:rowOff>
    </xdr:from>
    <xdr:to>
      <xdr:col>14</xdr:col>
      <xdr:colOff>257175</xdr:colOff>
      <xdr:row>27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696325" y="9858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22</xdr:row>
      <xdr:rowOff>9525</xdr:rowOff>
    </xdr:from>
    <xdr:to>
      <xdr:col>13</xdr:col>
      <xdr:colOff>314325</xdr:colOff>
      <xdr:row>23</xdr:row>
      <xdr:rowOff>0</xdr:rowOff>
    </xdr:to>
    <xdr:sp>
      <xdr:nvSpPr>
        <xdr:cNvPr id="8" name="Line 9"/>
        <xdr:cNvSpPr>
          <a:spLocks/>
        </xdr:cNvSpPr>
      </xdr:nvSpPr>
      <xdr:spPr>
        <a:xfrm>
          <a:off x="9324975" y="8058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17</xdr:row>
      <xdr:rowOff>95250</xdr:rowOff>
    </xdr:from>
    <xdr:to>
      <xdr:col>9</xdr:col>
      <xdr:colOff>228600</xdr:colOff>
      <xdr:row>23</xdr:row>
      <xdr:rowOff>200025</xdr:rowOff>
    </xdr:to>
    <xdr:sp>
      <xdr:nvSpPr>
        <xdr:cNvPr id="9" name="Line 10"/>
        <xdr:cNvSpPr>
          <a:spLocks/>
        </xdr:cNvSpPr>
      </xdr:nvSpPr>
      <xdr:spPr>
        <a:xfrm>
          <a:off x="6858000" y="63341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152400</xdr:rowOff>
    </xdr:from>
    <xdr:to>
      <xdr:col>9</xdr:col>
      <xdr:colOff>247650</xdr:colOff>
      <xdr:row>15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6877050" y="2047875"/>
          <a:ext cx="0" cy="364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19</xdr:row>
      <xdr:rowOff>0</xdr:rowOff>
    </xdr:from>
    <xdr:to>
      <xdr:col>12</xdr:col>
      <xdr:colOff>371475</xdr:colOff>
      <xdr:row>20</xdr:row>
      <xdr:rowOff>9525</xdr:rowOff>
    </xdr:to>
    <xdr:sp>
      <xdr:nvSpPr>
        <xdr:cNvPr id="11" name="Line 12"/>
        <xdr:cNvSpPr>
          <a:spLocks/>
        </xdr:cNvSpPr>
      </xdr:nvSpPr>
      <xdr:spPr>
        <a:xfrm>
          <a:off x="8696325" y="6962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19</xdr:row>
      <xdr:rowOff>0</xdr:rowOff>
    </xdr:from>
    <xdr:to>
      <xdr:col>14</xdr:col>
      <xdr:colOff>257175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>
          <a:off x="9953625" y="69627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20</xdr:row>
      <xdr:rowOff>0</xdr:rowOff>
    </xdr:from>
    <xdr:to>
      <xdr:col>14</xdr:col>
      <xdr:colOff>257175</xdr:colOff>
      <xdr:row>20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8696325" y="7324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15</xdr:row>
      <xdr:rowOff>9525</xdr:rowOff>
    </xdr:from>
    <xdr:to>
      <xdr:col>13</xdr:col>
      <xdr:colOff>314325</xdr:colOff>
      <xdr:row>16</xdr:row>
      <xdr:rowOff>0</xdr:rowOff>
    </xdr:to>
    <xdr:sp>
      <xdr:nvSpPr>
        <xdr:cNvPr id="14" name="Line 15"/>
        <xdr:cNvSpPr>
          <a:spLocks/>
        </xdr:cNvSpPr>
      </xdr:nvSpPr>
      <xdr:spPr>
        <a:xfrm>
          <a:off x="9324975" y="5524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26</xdr:row>
      <xdr:rowOff>0</xdr:rowOff>
    </xdr:from>
    <xdr:to>
      <xdr:col>12</xdr:col>
      <xdr:colOff>371475</xdr:colOff>
      <xdr:row>27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8696325" y="9496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26</xdr:row>
      <xdr:rowOff>0</xdr:rowOff>
    </xdr:from>
    <xdr:to>
      <xdr:col>14</xdr:col>
      <xdr:colOff>257175</xdr:colOff>
      <xdr:row>27</xdr:row>
      <xdr:rowOff>0</xdr:rowOff>
    </xdr:to>
    <xdr:sp>
      <xdr:nvSpPr>
        <xdr:cNvPr id="16" name="Line 17"/>
        <xdr:cNvSpPr>
          <a:spLocks/>
        </xdr:cNvSpPr>
      </xdr:nvSpPr>
      <xdr:spPr>
        <a:xfrm>
          <a:off x="9953625" y="9496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27</xdr:row>
      <xdr:rowOff>0</xdr:rowOff>
    </xdr:from>
    <xdr:to>
      <xdr:col>14</xdr:col>
      <xdr:colOff>257175</xdr:colOff>
      <xdr:row>27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8696325" y="9858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22</xdr:row>
      <xdr:rowOff>9525</xdr:rowOff>
    </xdr:from>
    <xdr:to>
      <xdr:col>13</xdr:col>
      <xdr:colOff>314325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>
          <a:off x="9324975" y="8058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17</xdr:row>
      <xdr:rowOff>95250</xdr:rowOff>
    </xdr:from>
    <xdr:to>
      <xdr:col>9</xdr:col>
      <xdr:colOff>228600</xdr:colOff>
      <xdr:row>23</xdr:row>
      <xdr:rowOff>200025</xdr:rowOff>
    </xdr:to>
    <xdr:sp>
      <xdr:nvSpPr>
        <xdr:cNvPr id="19" name="Line 20"/>
        <xdr:cNvSpPr>
          <a:spLocks/>
        </xdr:cNvSpPr>
      </xdr:nvSpPr>
      <xdr:spPr>
        <a:xfrm>
          <a:off x="6858000" y="6334125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152400</xdr:rowOff>
    </xdr:from>
    <xdr:to>
      <xdr:col>9</xdr:col>
      <xdr:colOff>247650</xdr:colOff>
      <xdr:row>15</xdr:row>
      <xdr:rowOff>180975</xdr:rowOff>
    </xdr:to>
    <xdr:sp>
      <xdr:nvSpPr>
        <xdr:cNvPr id="20" name="Line 21"/>
        <xdr:cNvSpPr>
          <a:spLocks/>
        </xdr:cNvSpPr>
      </xdr:nvSpPr>
      <xdr:spPr>
        <a:xfrm>
          <a:off x="6877050" y="2047875"/>
          <a:ext cx="0" cy="364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B5" sqref="B5"/>
    </sheetView>
  </sheetViews>
  <sheetFormatPr defaultColWidth="9.00390625" defaultRowHeight="14.25" customHeight="1"/>
  <sheetData>
    <row r="1" spans="1:9" ht="14.25" customHeight="1">
      <c r="A1" s="88" t="s">
        <v>78</v>
      </c>
      <c r="B1" s="88"/>
      <c r="C1" s="88"/>
      <c r="D1" s="88"/>
      <c r="E1" s="88"/>
      <c r="F1" s="88"/>
      <c r="G1" s="88"/>
      <c r="H1" s="88"/>
      <c r="I1" s="88"/>
    </row>
    <row r="2" spans="1:9" ht="22.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s="43" customFormat="1" ht="21" customHeight="1">
      <c r="A3" s="42"/>
      <c r="B3" s="90" t="s">
        <v>96</v>
      </c>
      <c r="C3" s="90"/>
      <c r="D3" s="90"/>
      <c r="E3" s="90"/>
      <c r="F3" s="90"/>
      <c r="G3" s="90"/>
      <c r="H3" s="90"/>
      <c r="I3" s="42"/>
    </row>
    <row r="4" spans="4:5" s="43" customFormat="1" ht="18" customHeight="1">
      <c r="D4" s="89" t="s">
        <v>41</v>
      </c>
      <c r="E4" s="89"/>
    </row>
    <row r="5" spans="4:5" s="43" customFormat="1" ht="18" customHeight="1">
      <c r="D5" s="44"/>
      <c r="E5" s="44"/>
    </row>
    <row r="6" spans="1:3" s="43" customFormat="1" ht="14.25" customHeight="1">
      <c r="A6" s="43" t="s">
        <v>42</v>
      </c>
      <c r="C6" s="43" t="s">
        <v>43</v>
      </c>
    </row>
    <row r="7" s="43" customFormat="1" ht="14.25" customHeight="1"/>
    <row r="8" spans="1:3" s="43" customFormat="1" ht="14.25" customHeight="1">
      <c r="A8" s="43" t="s">
        <v>44</v>
      </c>
      <c r="C8" s="43" t="s">
        <v>45</v>
      </c>
    </row>
    <row r="9" s="43" customFormat="1" ht="14.25" customHeight="1"/>
    <row r="10" spans="1:3" s="43" customFormat="1" ht="14.25" customHeight="1">
      <c r="A10" s="43" t="s">
        <v>46</v>
      </c>
      <c r="C10" s="43" t="s">
        <v>47</v>
      </c>
    </row>
    <row r="11" s="43" customFormat="1" ht="14.25" customHeight="1"/>
    <row r="12" spans="1:3" s="43" customFormat="1" ht="14.25" customHeight="1">
      <c r="A12" s="43" t="s">
        <v>48</v>
      </c>
      <c r="C12" s="43" t="s">
        <v>49</v>
      </c>
    </row>
    <row r="13" s="43" customFormat="1" ht="14.25" customHeight="1"/>
    <row r="14" spans="1:3" s="43" customFormat="1" ht="14.25" customHeight="1">
      <c r="A14" s="43" t="s">
        <v>50</v>
      </c>
      <c r="C14" s="43" t="s">
        <v>91</v>
      </c>
    </row>
    <row r="15" s="43" customFormat="1" ht="14.25" customHeight="1"/>
    <row r="16" spans="1:3" s="43" customFormat="1" ht="14.25" customHeight="1">
      <c r="A16" s="43" t="s">
        <v>51</v>
      </c>
      <c r="C16" s="43" t="s">
        <v>52</v>
      </c>
    </row>
    <row r="17" s="43" customFormat="1" ht="14.25" customHeight="1">
      <c r="C17" s="43" t="s">
        <v>53</v>
      </c>
    </row>
    <row r="18" s="43" customFormat="1" ht="14.25" customHeight="1"/>
    <row r="19" spans="1:3" s="43" customFormat="1" ht="14.25" customHeight="1">
      <c r="A19" s="43" t="s">
        <v>54</v>
      </c>
      <c r="C19" s="43" t="s">
        <v>92</v>
      </c>
    </row>
    <row r="20" s="43" customFormat="1" ht="14.25" customHeight="1"/>
    <row r="21" s="43" customFormat="1" ht="14.25" customHeight="1">
      <c r="C21" s="43" t="s">
        <v>93</v>
      </c>
    </row>
    <row r="22" s="43" customFormat="1" ht="14.25" customHeight="1">
      <c r="C22" s="43" t="s">
        <v>55</v>
      </c>
    </row>
    <row r="23" s="43" customFormat="1" ht="14.25" customHeight="1"/>
    <row r="24" s="43" customFormat="1" ht="14.25" customHeight="1">
      <c r="C24" s="43" t="s">
        <v>56</v>
      </c>
    </row>
    <row r="25" s="43" customFormat="1" ht="14.25" customHeight="1">
      <c r="C25" s="43" t="s">
        <v>57</v>
      </c>
    </row>
    <row r="26" s="43" customFormat="1" ht="14.25" customHeight="1">
      <c r="C26" s="43" t="s">
        <v>58</v>
      </c>
    </row>
    <row r="27" s="43" customFormat="1" ht="14.25" customHeight="1"/>
    <row r="28" s="43" customFormat="1" ht="14.25" customHeight="1">
      <c r="C28" s="43" t="s">
        <v>59</v>
      </c>
    </row>
    <row r="29" s="43" customFormat="1" ht="14.25" customHeight="1">
      <c r="C29" s="43" t="s">
        <v>60</v>
      </c>
    </row>
    <row r="30" s="43" customFormat="1" ht="14.25" customHeight="1">
      <c r="C30" s="43" t="s">
        <v>61</v>
      </c>
    </row>
    <row r="31" s="43" customFormat="1" ht="14.25" customHeight="1">
      <c r="C31" s="43" t="s">
        <v>62</v>
      </c>
    </row>
    <row r="32" s="43" customFormat="1" ht="14.25" customHeight="1"/>
    <row r="33" s="43" customFormat="1" ht="14.25" customHeight="1">
      <c r="C33" s="43" t="s">
        <v>63</v>
      </c>
    </row>
    <row r="34" s="43" customFormat="1" ht="14.25" customHeight="1">
      <c r="C34" s="43" t="s">
        <v>64</v>
      </c>
    </row>
    <row r="35" s="43" customFormat="1" ht="14.25" customHeight="1"/>
    <row r="36" s="43" customFormat="1" ht="14.25" customHeight="1">
      <c r="C36" s="43" t="s">
        <v>65</v>
      </c>
    </row>
    <row r="37" s="43" customFormat="1" ht="14.25" customHeight="1">
      <c r="C37" s="43" t="s">
        <v>66</v>
      </c>
    </row>
    <row r="38" s="43" customFormat="1" ht="14.25" customHeight="1">
      <c r="C38" s="43" t="s">
        <v>67</v>
      </c>
    </row>
    <row r="39" s="43" customFormat="1" ht="14.25" customHeight="1">
      <c r="C39" s="43" t="s">
        <v>68</v>
      </c>
    </row>
    <row r="40" s="43" customFormat="1" ht="14.25" customHeight="1">
      <c r="C40" s="43" t="s">
        <v>69</v>
      </c>
    </row>
    <row r="41" s="43" customFormat="1" ht="14.25" customHeight="1">
      <c r="C41" s="43" t="s">
        <v>70</v>
      </c>
    </row>
    <row r="42" s="43" customFormat="1" ht="14.25" customHeight="1"/>
    <row r="43" spans="1:3" s="43" customFormat="1" ht="14.25" customHeight="1">
      <c r="A43" s="43" t="s">
        <v>71</v>
      </c>
      <c r="C43" s="43" t="s">
        <v>72</v>
      </c>
    </row>
    <row r="44" s="43" customFormat="1" ht="14.25" customHeight="1">
      <c r="C44" s="43" t="s">
        <v>73</v>
      </c>
    </row>
    <row r="45" s="43" customFormat="1" ht="14.25" customHeight="1">
      <c r="C45" s="43" t="s">
        <v>74</v>
      </c>
    </row>
    <row r="46" s="43" customFormat="1" ht="14.25" customHeight="1"/>
    <row r="47" spans="1:3" s="43" customFormat="1" ht="14.25" customHeight="1">
      <c r="A47" s="43" t="s">
        <v>75</v>
      </c>
      <c r="C47" s="43" t="s">
        <v>76</v>
      </c>
    </row>
    <row r="48" s="43" customFormat="1" ht="14.25" customHeight="1">
      <c r="C48" s="43" t="s">
        <v>77</v>
      </c>
    </row>
    <row r="49" s="43" customFormat="1" ht="24.75" customHeight="1">
      <c r="A49" s="45"/>
    </row>
    <row r="50" s="43" customFormat="1" ht="25.5" customHeight="1">
      <c r="A50" s="45"/>
    </row>
  </sheetData>
  <mergeCells count="3">
    <mergeCell ref="A1:I2"/>
    <mergeCell ref="D4:E4"/>
    <mergeCell ref="B3:H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55" zoomScaleNormal="55" zoomScaleSheetLayoutView="55" workbookViewId="0" topLeftCell="A1">
      <selection activeCell="K7" sqref="K7"/>
    </sheetView>
  </sheetViews>
  <sheetFormatPr defaultColWidth="9.00390625" defaultRowHeight="13.5"/>
  <cols>
    <col min="1" max="1" width="14.125" style="1" customWidth="1"/>
    <col min="2" max="2" width="7.25390625" style="1" customWidth="1"/>
    <col min="3" max="3" width="13.375" style="1" customWidth="1"/>
    <col min="4" max="4" width="2.75390625" style="1" customWidth="1"/>
    <col min="5" max="5" width="13.375" style="1" customWidth="1"/>
    <col min="6" max="6" width="6.50390625" style="1" customWidth="1"/>
    <col min="7" max="7" width="13.375" style="1" customWidth="1"/>
    <col min="8" max="8" width="2.875" style="1" customWidth="1"/>
    <col min="9" max="9" width="13.375" style="1" customWidth="1"/>
    <col min="10" max="11" width="6.625" style="1" customWidth="1"/>
    <col min="12" max="16" width="9.00390625" style="1" customWidth="1"/>
    <col min="17" max="22" width="6.625" style="1" customWidth="1"/>
    <col min="23" max="16384" width="9.00390625" style="1" customWidth="1"/>
  </cols>
  <sheetData>
    <row r="1" spans="1:17" ht="35.25" customHeight="1">
      <c r="A1" s="3" t="s">
        <v>98</v>
      </c>
      <c r="G1" s="1" t="s">
        <v>79</v>
      </c>
      <c r="K1" s="2"/>
      <c r="L1" s="91" t="s">
        <v>33</v>
      </c>
      <c r="M1" s="91"/>
      <c r="N1" s="91"/>
      <c r="O1" s="2"/>
      <c r="P1" s="2"/>
      <c r="Q1" s="55"/>
    </row>
    <row r="2" spans="3:22" ht="28.5" customHeight="1" thickBot="1">
      <c r="C2" s="120"/>
      <c r="D2" s="120"/>
      <c r="E2" s="120"/>
      <c r="F2" s="8"/>
      <c r="G2" s="120"/>
      <c r="H2" s="120"/>
      <c r="I2" s="120"/>
      <c r="K2" s="2"/>
      <c r="L2" s="50" t="s">
        <v>90</v>
      </c>
      <c r="M2" s="33" t="s">
        <v>81</v>
      </c>
      <c r="N2" s="50" t="s">
        <v>82</v>
      </c>
      <c r="O2" s="50" t="s">
        <v>99</v>
      </c>
      <c r="P2" s="50" t="s">
        <v>100</v>
      </c>
      <c r="Q2" s="33" t="s">
        <v>84</v>
      </c>
      <c r="R2" s="33" t="s">
        <v>85</v>
      </c>
      <c r="S2" s="33" t="s">
        <v>86</v>
      </c>
      <c r="T2" s="33" t="s">
        <v>87</v>
      </c>
      <c r="U2" s="33" t="s">
        <v>88</v>
      </c>
      <c r="V2" s="33" t="s">
        <v>89</v>
      </c>
    </row>
    <row r="3" spans="1:22" ht="28.5" customHeight="1">
      <c r="A3" s="9" t="s">
        <v>101</v>
      </c>
      <c r="B3" s="10" t="s">
        <v>0</v>
      </c>
      <c r="C3" s="124"/>
      <c r="D3" s="125"/>
      <c r="E3" s="126"/>
      <c r="F3" s="11"/>
      <c r="G3" s="124"/>
      <c r="H3" s="125"/>
      <c r="I3" s="126"/>
      <c r="J3" s="12"/>
      <c r="K3" s="56"/>
      <c r="L3" s="51" t="str">
        <f>M2</f>
        <v>ASC</v>
      </c>
      <c r="M3" s="34"/>
      <c r="N3" s="33"/>
      <c r="O3" s="33"/>
      <c r="P3" s="33"/>
      <c r="Q3" s="33"/>
      <c r="R3" s="33"/>
      <c r="S3" s="33"/>
      <c r="T3" s="33"/>
      <c r="U3" s="33"/>
      <c r="V3" s="33"/>
    </row>
    <row r="4" spans="1:22" ht="28.5" customHeight="1">
      <c r="A4" s="13" t="s">
        <v>102</v>
      </c>
      <c r="B4" s="19" t="s">
        <v>1</v>
      </c>
      <c r="C4" s="121"/>
      <c r="D4" s="122"/>
      <c r="E4" s="123"/>
      <c r="F4" s="5"/>
      <c r="G4" s="121"/>
      <c r="H4" s="122"/>
      <c r="I4" s="123"/>
      <c r="J4" s="20"/>
      <c r="K4" s="54"/>
      <c r="L4" s="50" t="str">
        <f>N2</f>
        <v>長崎記念病院</v>
      </c>
      <c r="M4" s="35"/>
      <c r="N4" s="36"/>
      <c r="O4" s="33"/>
      <c r="P4" s="33"/>
      <c r="Q4" s="33"/>
      <c r="R4" s="33"/>
      <c r="S4" s="33"/>
      <c r="T4" s="33"/>
      <c r="U4" s="33"/>
      <c r="V4" s="33"/>
    </row>
    <row r="5" spans="1:22" ht="28.5" customHeight="1">
      <c r="A5" s="15" t="s">
        <v>25</v>
      </c>
      <c r="B5" s="19" t="s">
        <v>2</v>
      </c>
      <c r="C5" s="114" t="str">
        <f>M2</f>
        <v>ASC</v>
      </c>
      <c r="D5" s="115"/>
      <c r="E5" s="116"/>
      <c r="F5" s="50" t="s">
        <v>29</v>
      </c>
      <c r="G5" s="114" t="str">
        <f>N2</f>
        <v>長崎記念病院</v>
      </c>
      <c r="H5" s="115"/>
      <c r="I5" s="116"/>
      <c r="J5" s="21" t="s">
        <v>36</v>
      </c>
      <c r="K5" s="57"/>
      <c r="L5" s="50" t="str">
        <f>O2</f>
        <v>ヂベルチーダ</v>
      </c>
      <c r="M5" s="33"/>
      <c r="N5" s="33"/>
      <c r="O5" s="36"/>
      <c r="P5" s="33"/>
      <c r="Q5" s="33"/>
      <c r="R5" s="33"/>
      <c r="S5" s="33"/>
      <c r="T5" s="33"/>
      <c r="U5" s="33"/>
      <c r="V5" s="33"/>
    </row>
    <row r="6" spans="1:22" ht="28.5" customHeight="1">
      <c r="A6" s="15" t="s">
        <v>26</v>
      </c>
      <c r="B6" s="19" t="s">
        <v>3</v>
      </c>
      <c r="C6" s="117" t="str">
        <f>M8</f>
        <v>ブルーダイヤモンズ</v>
      </c>
      <c r="D6" s="118"/>
      <c r="E6" s="119"/>
      <c r="F6" s="49" t="s">
        <v>29</v>
      </c>
      <c r="G6" s="117" t="str">
        <f>N8</f>
        <v>サルサンクス木風</v>
      </c>
      <c r="H6" s="118"/>
      <c r="I6" s="119"/>
      <c r="J6" s="22"/>
      <c r="K6" s="58"/>
      <c r="L6" s="50" t="str">
        <f>P2</f>
        <v>S.G.W</v>
      </c>
      <c r="M6" s="33"/>
      <c r="N6" s="33"/>
      <c r="O6" s="33"/>
      <c r="P6" s="36"/>
      <c r="Q6" s="33"/>
      <c r="R6" s="33"/>
      <c r="S6" s="33"/>
      <c r="T6" s="33"/>
      <c r="U6" s="33"/>
      <c r="V6" s="33"/>
    </row>
    <row r="7" spans="1:17" ht="28.5" customHeight="1">
      <c r="A7" s="16" t="s">
        <v>27</v>
      </c>
      <c r="B7" s="19" t="s">
        <v>4</v>
      </c>
      <c r="C7" s="114" t="str">
        <f>O2</f>
        <v>ヂベルチーダ</v>
      </c>
      <c r="D7" s="115"/>
      <c r="E7" s="116"/>
      <c r="F7" s="50" t="s">
        <v>29</v>
      </c>
      <c r="G7" s="114" t="str">
        <f>P2</f>
        <v>S.G.W</v>
      </c>
      <c r="H7" s="115"/>
      <c r="I7" s="116"/>
      <c r="J7" s="23"/>
      <c r="K7" s="52"/>
      <c r="L7" s="59"/>
      <c r="M7" s="2"/>
      <c r="N7" s="2"/>
      <c r="O7" s="2"/>
      <c r="P7" s="2"/>
      <c r="Q7" s="2"/>
    </row>
    <row r="8" spans="1:22" ht="28.5" customHeight="1">
      <c r="A8" s="16" t="s">
        <v>28</v>
      </c>
      <c r="B8" s="19" t="s">
        <v>5</v>
      </c>
      <c r="C8" s="117" t="str">
        <f>O8</f>
        <v>TITANS</v>
      </c>
      <c r="D8" s="118"/>
      <c r="E8" s="119"/>
      <c r="F8" s="49" t="s">
        <v>29</v>
      </c>
      <c r="G8" s="117" t="str">
        <f>P8</f>
        <v>sodamone</v>
      </c>
      <c r="H8" s="118"/>
      <c r="I8" s="119"/>
      <c r="J8" s="24"/>
      <c r="K8" s="52"/>
      <c r="L8" s="49" t="s">
        <v>103</v>
      </c>
      <c r="M8" s="49" t="s">
        <v>104</v>
      </c>
      <c r="N8" s="49" t="s">
        <v>83</v>
      </c>
      <c r="O8" s="49" t="s">
        <v>105</v>
      </c>
      <c r="P8" s="49" t="s">
        <v>106</v>
      </c>
      <c r="Q8" s="47" t="s">
        <v>84</v>
      </c>
      <c r="R8" s="47" t="s">
        <v>85</v>
      </c>
      <c r="S8" s="47" t="s">
        <v>86</v>
      </c>
      <c r="T8" s="47" t="s">
        <v>87</v>
      </c>
      <c r="U8" s="47" t="s">
        <v>88</v>
      </c>
      <c r="V8" s="47" t="s">
        <v>89</v>
      </c>
    </row>
    <row r="9" spans="1:22" ht="28.5" customHeight="1">
      <c r="A9" s="16" t="s">
        <v>107</v>
      </c>
      <c r="B9" s="19" t="s">
        <v>6</v>
      </c>
      <c r="C9" s="114" t="str">
        <f>N2</f>
        <v>長崎記念病院</v>
      </c>
      <c r="D9" s="115"/>
      <c r="E9" s="116"/>
      <c r="F9" s="50" t="s">
        <v>29</v>
      </c>
      <c r="G9" s="114" t="str">
        <f>O2</f>
        <v>ヂベルチーダ</v>
      </c>
      <c r="H9" s="115"/>
      <c r="I9" s="116"/>
      <c r="J9" s="24"/>
      <c r="K9" s="52"/>
      <c r="L9" s="49" t="str">
        <f>M8</f>
        <v>ブルーダイヤモンズ</v>
      </c>
      <c r="M9" s="48"/>
      <c r="N9" s="47"/>
      <c r="O9" s="47"/>
      <c r="P9" s="47"/>
      <c r="Q9" s="47"/>
      <c r="R9" s="47"/>
      <c r="S9" s="47"/>
      <c r="T9" s="47"/>
      <c r="U9" s="47"/>
      <c r="V9" s="47"/>
    </row>
    <row r="10" spans="1:22" ht="28.5" customHeight="1">
      <c r="A10" s="16" t="s">
        <v>108</v>
      </c>
      <c r="B10" s="19" t="s">
        <v>7</v>
      </c>
      <c r="C10" s="117" t="str">
        <f>N8</f>
        <v>サルサンクス木風</v>
      </c>
      <c r="D10" s="118"/>
      <c r="E10" s="119"/>
      <c r="F10" s="49" t="s">
        <v>29</v>
      </c>
      <c r="G10" s="117" t="str">
        <f>O8</f>
        <v>TITANS</v>
      </c>
      <c r="H10" s="118"/>
      <c r="I10" s="119"/>
      <c r="J10" s="23"/>
      <c r="K10" s="52"/>
      <c r="L10" s="49" t="str">
        <f>N8</f>
        <v>サルサンクス木風</v>
      </c>
      <c r="M10" s="47"/>
      <c r="N10" s="48"/>
      <c r="O10" s="47"/>
      <c r="P10" s="47"/>
      <c r="Q10" s="47"/>
      <c r="R10" s="47"/>
      <c r="S10" s="47"/>
      <c r="T10" s="47"/>
      <c r="U10" s="47"/>
      <c r="V10" s="47"/>
    </row>
    <row r="11" spans="1:22" ht="28.5" customHeight="1">
      <c r="A11" s="16" t="s">
        <v>109</v>
      </c>
      <c r="B11" s="19" t="s">
        <v>8</v>
      </c>
      <c r="C11" s="114" t="str">
        <f>M2</f>
        <v>ASC</v>
      </c>
      <c r="D11" s="115"/>
      <c r="E11" s="116"/>
      <c r="F11" s="50" t="s">
        <v>29</v>
      </c>
      <c r="G11" s="114" t="str">
        <f>P2</f>
        <v>S.G.W</v>
      </c>
      <c r="H11" s="115"/>
      <c r="I11" s="116"/>
      <c r="J11" s="24"/>
      <c r="K11" s="52"/>
      <c r="L11" s="49" t="str">
        <f>O8</f>
        <v>TITANS</v>
      </c>
      <c r="M11" s="47"/>
      <c r="N11" s="47"/>
      <c r="O11" s="48"/>
      <c r="P11" s="47"/>
      <c r="Q11" s="47"/>
      <c r="R11" s="47"/>
      <c r="S11" s="47"/>
      <c r="T11" s="47"/>
      <c r="U11" s="47"/>
      <c r="V11" s="47"/>
    </row>
    <row r="12" spans="1:22" ht="28.5" customHeight="1">
      <c r="A12" s="16" t="s">
        <v>110</v>
      </c>
      <c r="B12" s="28" t="s">
        <v>9</v>
      </c>
      <c r="C12" s="127" t="str">
        <f>M8</f>
        <v>ブルーダイヤモンズ</v>
      </c>
      <c r="D12" s="127"/>
      <c r="E12" s="128"/>
      <c r="F12" s="49" t="s">
        <v>29</v>
      </c>
      <c r="G12" s="132" t="str">
        <f>P8</f>
        <v>sodamone</v>
      </c>
      <c r="H12" s="132"/>
      <c r="I12" s="132"/>
      <c r="J12" s="24"/>
      <c r="K12" s="52"/>
      <c r="L12" s="49" t="str">
        <f>P8</f>
        <v>sodamone</v>
      </c>
      <c r="M12" s="47"/>
      <c r="N12" s="47"/>
      <c r="O12" s="47"/>
      <c r="P12" s="48"/>
      <c r="Q12" s="47"/>
      <c r="R12" s="47"/>
      <c r="S12" s="47"/>
      <c r="T12" s="47"/>
      <c r="U12" s="47"/>
      <c r="V12" s="47"/>
    </row>
    <row r="13" spans="1:17" ht="28.5" customHeight="1">
      <c r="A13" s="16" t="s">
        <v>111</v>
      </c>
      <c r="B13" s="19" t="s">
        <v>10</v>
      </c>
      <c r="C13" s="114" t="str">
        <f>N2</f>
        <v>長崎記念病院</v>
      </c>
      <c r="D13" s="115"/>
      <c r="E13" s="116"/>
      <c r="F13" s="50" t="s">
        <v>29</v>
      </c>
      <c r="G13" s="114" t="str">
        <f>P2</f>
        <v>S.G.W</v>
      </c>
      <c r="H13" s="115"/>
      <c r="I13" s="116"/>
      <c r="J13" s="25"/>
      <c r="K13" s="52"/>
      <c r="L13" s="2"/>
      <c r="M13" s="2"/>
      <c r="N13" s="2"/>
      <c r="O13" s="2"/>
      <c r="P13" s="2"/>
      <c r="Q13" s="2"/>
    </row>
    <row r="14" spans="1:17" ht="28.5" customHeight="1" thickBot="1">
      <c r="A14" s="16" t="s">
        <v>112</v>
      </c>
      <c r="B14" s="19" t="s">
        <v>11</v>
      </c>
      <c r="C14" s="117" t="str">
        <f>N8</f>
        <v>サルサンクス木風</v>
      </c>
      <c r="D14" s="118"/>
      <c r="E14" s="119"/>
      <c r="F14" s="49" t="s">
        <v>29</v>
      </c>
      <c r="G14" s="117" t="str">
        <f>P8</f>
        <v>sodamone</v>
      </c>
      <c r="H14" s="118"/>
      <c r="I14" s="119"/>
      <c r="J14" s="26"/>
      <c r="K14" s="53"/>
      <c r="L14" s="96" t="s">
        <v>113</v>
      </c>
      <c r="M14" s="96"/>
      <c r="N14" s="96"/>
      <c r="O14" s="32"/>
      <c r="P14" s="32"/>
      <c r="Q14" s="2"/>
    </row>
    <row r="15" spans="1:17" ht="28.5" customHeight="1" thickTop="1">
      <c r="A15" s="16" t="s">
        <v>114</v>
      </c>
      <c r="B15" s="19" t="s">
        <v>12</v>
      </c>
      <c r="C15" s="114" t="str">
        <f>M2</f>
        <v>ASC</v>
      </c>
      <c r="D15" s="115"/>
      <c r="E15" s="116"/>
      <c r="F15" s="50" t="s">
        <v>29</v>
      </c>
      <c r="G15" s="114" t="str">
        <f>O2</f>
        <v>ヂベルチーダ</v>
      </c>
      <c r="H15" s="115"/>
      <c r="I15" s="116"/>
      <c r="J15" s="27"/>
      <c r="K15" s="53"/>
      <c r="L15" s="70"/>
      <c r="M15" s="71"/>
      <c r="N15" s="72" t="s">
        <v>24</v>
      </c>
      <c r="O15" s="71"/>
      <c r="P15" s="73"/>
      <c r="Q15" s="2"/>
    </row>
    <row r="16" spans="1:17" ht="28.5" customHeight="1">
      <c r="A16" s="16" t="s">
        <v>115</v>
      </c>
      <c r="B16" s="19" t="s">
        <v>13</v>
      </c>
      <c r="C16" s="117" t="str">
        <f>M8</f>
        <v>ブルーダイヤモンズ</v>
      </c>
      <c r="D16" s="118"/>
      <c r="E16" s="119"/>
      <c r="F16" s="49" t="s">
        <v>29</v>
      </c>
      <c r="G16" s="117" t="str">
        <f>O8</f>
        <v>TITANS</v>
      </c>
      <c r="H16" s="118"/>
      <c r="I16" s="119"/>
      <c r="J16" s="26"/>
      <c r="K16" s="53"/>
      <c r="L16" s="74"/>
      <c r="M16" s="38"/>
      <c r="N16" s="38"/>
      <c r="O16" s="38"/>
      <c r="P16" s="75"/>
      <c r="Q16" s="2"/>
    </row>
    <row r="17" spans="1:17" ht="28.5" customHeight="1">
      <c r="A17" s="16" t="s">
        <v>116</v>
      </c>
      <c r="B17" s="19" t="s">
        <v>14</v>
      </c>
      <c r="C17" s="111" t="str">
        <f>L18</f>
        <v>国見FC</v>
      </c>
      <c r="D17" s="112"/>
      <c r="E17" s="113"/>
      <c r="F17" s="46" t="s">
        <v>29</v>
      </c>
      <c r="G17" s="111" t="str">
        <f>M18</f>
        <v>FCアミーゴ</v>
      </c>
      <c r="H17" s="112"/>
      <c r="I17" s="113"/>
      <c r="J17" s="25" t="s">
        <v>35</v>
      </c>
      <c r="K17" s="52"/>
      <c r="L17" s="74"/>
      <c r="M17" s="39"/>
      <c r="N17" s="37"/>
      <c r="O17" s="40"/>
      <c r="P17" s="75"/>
      <c r="Q17" s="2"/>
    </row>
    <row r="18" spans="1:17" ht="28.5" customHeight="1">
      <c r="A18" s="16" t="s">
        <v>117</v>
      </c>
      <c r="B18" s="19" t="s">
        <v>15</v>
      </c>
      <c r="C18" s="111" t="str">
        <f>O18</f>
        <v>ジョーンズFC</v>
      </c>
      <c r="D18" s="112"/>
      <c r="E18" s="113"/>
      <c r="F18" s="46" t="s">
        <v>29</v>
      </c>
      <c r="G18" s="111" t="s">
        <v>97</v>
      </c>
      <c r="H18" s="112"/>
      <c r="I18" s="113"/>
      <c r="J18" s="26"/>
      <c r="K18" s="53"/>
      <c r="L18" s="92" t="s">
        <v>80</v>
      </c>
      <c r="M18" s="94" t="s">
        <v>118</v>
      </c>
      <c r="N18" s="37"/>
      <c r="O18" s="101" t="s">
        <v>119</v>
      </c>
      <c r="P18" s="97" t="str">
        <f>G18</f>
        <v>ワタナベ硝子</v>
      </c>
      <c r="Q18" s="2"/>
    </row>
    <row r="19" spans="1:17" ht="28.5" customHeight="1">
      <c r="A19" s="15" t="s">
        <v>120</v>
      </c>
      <c r="B19" s="19" t="s">
        <v>16</v>
      </c>
      <c r="C19" s="102" t="s">
        <v>34</v>
      </c>
      <c r="D19" s="103"/>
      <c r="E19" s="104"/>
      <c r="F19" s="60" t="s">
        <v>29</v>
      </c>
      <c r="G19" s="102" t="s">
        <v>121</v>
      </c>
      <c r="H19" s="103"/>
      <c r="I19" s="104"/>
      <c r="J19" s="20"/>
      <c r="K19" s="54"/>
      <c r="L19" s="93"/>
      <c r="M19" s="95"/>
      <c r="N19" s="41"/>
      <c r="O19" s="101"/>
      <c r="P19" s="97"/>
      <c r="Q19" s="2"/>
    </row>
    <row r="20" spans="1:17" ht="28.5" customHeight="1" thickBot="1">
      <c r="A20" s="15" t="s">
        <v>122</v>
      </c>
      <c r="B20" s="19" t="s">
        <v>17</v>
      </c>
      <c r="C20" s="102" t="s">
        <v>123</v>
      </c>
      <c r="D20" s="103"/>
      <c r="E20" s="104"/>
      <c r="F20" s="60" t="s">
        <v>29</v>
      </c>
      <c r="G20" s="102" t="s">
        <v>124</v>
      </c>
      <c r="H20" s="103"/>
      <c r="I20" s="104"/>
      <c r="J20" s="20"/>
      <c r="K20" s="54"/>
      <c r="L20" s="76"/>
      <c r="M20" s="77"/>
      <c r="N20" s="77"/>
      <c r="O20" s="77"/>
      <c r="P20" s="78"/>
      <c r="Q20" s="2"/>
    </row>
    <row r="21" spans="1:17" ht="28.5" customHeight="1" thickBot="1" thickTop="1">
      <c r="A21" s="15" t="s">
        <v>125</v>
      </c>
      <c r="B21" s="19" t="s">
        <v>20</v>
      </c>
      <c r="C21" s="111" t="s">
        <v>37</v>
      </c>
      <c r="D21" s="112"/>
      <c r="E21" s="112"/>
      <c r="F21" s="112"/>
      <c r="G21" s="112"/>
      <c r="H21" s="112"/>
      <c r="I21" s="113"/>
      <c r="J21" s="14"/>
      <c r="K21" s="2"/>
      <c r="L21" s="96" t="s">
        <v>126</v>
      </c>
      <c r="M21" s="96"/>
      <c r="N21" s="96"/>
      <c r="O21" s="32"/>
      <c r="P21" s="32"/>
      <c r="Q21" s="2"/>
    </row>
    <row r="22" spans="1:17" ht="28.5" customHeight="1" thickTop="1">
      <c r="A22" s="15" t="s">
        <v>127</v>
      </c>
      <c r="B22" s="19" t="s">
        <v>21</v>
      </c>
      <c r="C22" s="102" t="s">
        <v>38</v>
      </c>
      <c r="D22" s="103"/>
      <c r="E22" s="103"/>
      <c r="F22" s="103"/>
      <c r="G22" s="103"/>
      <c r="H22" s="103"/>
      <c r="I22" s="104"/>
      <c r="J22" s="14"/>
      <c r="K22" s="2"/>
      <c r="L22" s="79"/>
      <c r="M22" s="80"/>
      <c r="N22" s="81" t="s">
        <v>24</v>
      </c>
      <c r="O22" s="80"/>
      <c r="P22" s="82"/>
      <c r="Q22" s="2"/>
    </row>
    <row r="23" spans="1:17" ht="28.5" customHeight="1">
      <c r="A23" s="15" t="s">
        <v>128</v>
      </c>
      <c r="B23" s="19" t="s">
        <v>22</v>
      </c>
      <c r="C23" s="102" t="s">
        <v>40</v>
      </c>
      <c r="D23" s="103"/>
      <c r="E23" s="103"/>
      <c r="F23" s="103"/>
      <c r="G23" s="103"/>
      <c r="H23" s="103"/>
      <c r="I23" s="104"/>
      <c r="J23" s="14"/>
      <c r="K23" s="2"/>
      <c r="L23" s="83"/>
      <c r="M23" s="62"/>
      <c r="N23" s="62"/>
      <c r="O23" s="62"/>
      <c r="P23" s="84"/>
      <c r="Q23" s="2"/>
    </row>
    <row r="24" spans="1:17" ht="28.5" customHeight="1">
      <c r="A24" s="15" t="s">
        <v>129</v>
      </c>
      <c r="B24" s="19" t="s">
        <v>23</v>
      </c>
      <c r="C24" s="111" t="s">
        <v>39</v>
      </c>
      <c r="D24" s="112"/>
      <c r="E24" s="112"/>
      <c r="F24" s="112"/>
      <c r="G24" s="112"/>
      <c r="H24" s="112"/>
      <c r="I24" s="113"/>
      <c r="J24" s="14"/>
      <c r="K24" s="2"/>
      <c r="L24" s="83"/>
      <c r="M24" s="63"/>
      <c r="N24" s="64"/>
      <c r="O24" s="61"/>
      <c r="P24" s="84"/>
      <c r="Q24" s="2"/>
    </row>
    <row r="25" spans="1:17" ht="28.5" customHeight="1">
      <c r="A25" s="15" t="s">
        <v>130</v>
      </c>
      <c r="B25" s="19"/>
      <c r="C25" s="129" t="s">
        <v>18</v>
      </c>
      <c r="D25" s="130"/>
      <c r="E25" s="130"/>
      <c r="F25" s="130"/>
      <c r="G25" s="130"/>
      <c r="H25" s="130"/>
      <c r="I25" s="131"/>
      <c r="J25" s="14"/>
      <c r="K25" s="2"/>
      <c r="L25" s="66" t="s">
        <v>31</v>
      </c>
      <c r="M25" s="68" t="s">
        <v>94</v>
      </c>
      <c r="N25" s="65"/>
      <c r="O25" s="98" t="s">
        <v>32</v>
      </c>
      <c r="P25" s="99" t="s">
        <v>95</v>
      </c>
      <c r="Q25" s="2"/>
    </row>
    <row r="26" spans="1:17" ht="28.5" customHeight="1">
      <c r="A26" s="15"/>
      <c r="B26" s="19"/>
      <c r="C26" s="105"/>
      <c r="D26" s="106"/>
      <c r="E26" s="106"/>
      <c r="F26" s="106"/>
      <c r="G26" s="106"/>
      <c r="H26" s="106"/>
      <c r="I26" s="107"/>
      <c r="J26" s="14"/>
      <c r="K26" s="2"/>
      <c r="L26" s="67"/>
      <c r="M26" s="69"/>
      <c r="N26" s="65"/>
      <c r="O26" s="98"/>
      <c r="P26" s="99"/>
      <c r="Q26" s="2"/>
    </row>
    <row r="27" spans="1:17" ht="28.5" customHeight="1" thickBot="1">
      <c r="A27" s="29"/>
      <c r="B27" s="19"/>
      <c r="C27" s="105"/>
      <c r="D27" s="106"/>
      <c r="E27" s="106"/>
      <c r="F27" s="106"/>
      <c r="G27" s="106"/>
      <c r="H27" s="106"/>
      <c r="I27" s="107"/>
      <c r="J27" s="30"/>
      <c r="K27" s="2"/>
      <c r="L27" s="85"/>
      <c r="M27" s="86"/>
      <c r="N27" s="86"/>
      <c r="O27" s="86"/>
      <c r="P27" s="87"/>
      <c r="Q27" s="2"/>
    </row>
    <row r="28" spans="1:17" ht="28.5" customHeight="1" thickBot="1" thickTop="1">
      <c r="A28" s="17"/>
      <c r="B28" s="31"/>
      <c r="C28" s="108"/>
      <c r="D28" s="109"/>
      <c r="E28" s="109"/>
      <c r="F28" s="109"/>
      <c r="G28" s="109"/>
      <c r="H28" s="109"/>
      <c r="I28" s="110"/>
      <c r="J28" s="18"/>
      <c r="K28" s="2"/>
      <c r="L28" s="4"/>
      <c r="M28" s="32"/>
      <c r="N28" s="32"/>
      <c r="O28" s="32"/>
      <c r="P28" s="32"/>
      <c r="Q28" s="2"/>
    </row>
    <row r="29" spans="1:17" ht="25.5" customHeight="1">
      <c r="A29" s="6" t="s">
        <v>19</v>
      </c>
      <c r="B29" s="7"/>
      <c r="K29" s="2"/>
      <c r="L29" s="2"/>
      <c r="M29" s="2"/>
      <c r="N29" s="2"/>
      <c r="O29" s="2"/>
      <c r="P29" s="2"/>
      <c r="Q29" s="2"/>
    </row>
    <row r="30" spans="1:17" ht="13.5">
      <c r="A30" s="100" t="s">
        <v>30</v>
      </c>
      <c r="B30" s="100"/>
      <c r="C30" s="100"/>
      <c r="D30" s="100"/>
      <c r="E30" s="100"/>
      <c r="F30" s="100"/>
      <c r="G30" s="100"/>
      <c r="H30" s="100"/>
      <c r="I30" s="100"/>
      <c r="K30" s="2"/>
      <c r="L30" s="2"/>
      <c r="M30" s="2"/>
      <c r="N30" s="2"/>
      <c r="O30" s="2"/>
      <c r="P30" s="2"/>
      <c r="Q30" s="2"/>
    </row>
  </sheetData>
  <mergeCells count="58">
    <mergeCell ref="G18:I18"/>
    <mergeCell ref="C25:I25"/>
    <mergeCell ref="C26:I26"/>
    <mergeCell ref="G8:I8"/>
    <mergeCell ref="G16:I16"/>
    <mergeCell ref="G15:I15"/>
    <mergeCell ref="G14:I14"/>
    <mergeCell ref="G12:I12"/>
    <mergeCell ref="G13:I13"/>
    <mergeCell ref="G19:I19"/>
    <mergeCell ref="G6:I6"/>
    <mergeCell ref="G5:I5"/>
    <mergeCell ref="G10:I10"/>
    <mergeCell ref="G9:I9"/>
    <mergeCell ref="G7:I7"/>
    <mergeCell ref="C21:I21"/>
    <mergeCell ref="G11:I11"/>
    <mergeCell ref="G17:I17"/>
    <mergeCell ref="C12:E12"/>
    <mergeCell ref="C17:E17"/>
    <mergeCell ref="C18:E18"/>
    <mergeCell ref="C19:E19"/>
    <mergeCell ref="C20:E20"/>
    <mergeCell ref="C11:E11"/>
    <mergeCell ref="C13:E13"/>
    <mergeCell ref="C2:E2"/>
    <mergeCell ref="G2:I2"/>
    <mergeCell ref="C4:E4"/>
    <mergeCell ref="C3:E3"/>
    <mergeCell ref="G4:I4"/>
    <mergeCell ref="G3:I3"/>
    <mergeCell ref="C24:I24"/>
    <mergeCell ref="C5:E5"/>
    <mergeCell ref="C7:E7"/>
    <mergeCell ref="C6:E6"/>
    <mergeCell ref="C8:E8"/>
    <mergeCell ref="C9:E9"/>
    <mergeCell ref="C14:E14"/>
    <mergeCell ref="C15:E15"/>
    <mergeCell ref="C16:E16"/>
    <mergeCell ref="C10:E10"/>
    <mergeCell ref="P18:P19"/>
    <mergeCell ref="O25:O26"/>
    <mergeCell ref="P25:P26"/>
    <mergeCell ref="A30:I30"/>
    <mergeCell ref="O18:O19"/>
    <mergeCell ref="G20:I20"/>
    <mergeCell ref="C27:I27"/>
    <mergeCell ref="C28:I28"/>
    <mergeCell ref="C22:I22"/>
    <mergeCell ref="C23:I23"/>
    <mergeCell ref="L1:N1"/>
    <mergeCell ref="L18:L19"/>
    <mergeCell ref="M18:M19"/>
    <mergeCell ref="L25:L26"/>
    <mergeCell ref="M25:M26"/>
    <mergeCell ref="L14:N14"/>
    <mergeCell ref="L21:N21"/>
  </mergeCells>
  <printOptions horizontalCentered="1" verticalCentered="1"/>
  <pageMargins left="0.35433070866141736" right="0.2755905511811024" top="0.2362204724409449" bottom="0.1968503937007874" header="0.4330708661417323" footer="0.2362204724409449"/>
  <pageSetup orientation="portrait" paperSize="13" scale="90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SPO-NET21</dc:creator>
  <cp:keywords/>
  <dc:description/>
  <cp:lastModifiedBy>owner</cp:lastModifiedBy>
  <cp:lastPrinted>2006-01-08T09:28:49Z</cp:lastPrinted>
  <dcterms:created xsi:type="dcterms:W3CDTF">2001-08-10T23:54:14Z</dcterms:created>
  <dcterms:modified xsi:type="dcterms:W3CDTF">2006-01-12T08:56:37Z</dcterms:modified>
  <cp:category/>
  <cp:version/>
  <cp:contentType/>
  <cp:contentStatus/>
</cp:coreProperties>
</file>